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41" i="1" l="1"/>
  <c r="E40" i="1"/>
  <c r="E39" i="1"/>
  <c r="D50" i="1"/>
  <c r="E33" i="1"/>
  <c r="E32" i="1"/>
  <c r="E31" i="1"/>
  <c r="E30" i="1"/>
  <c r="D51" i="1"/>
  <c r="F15" i="1"/>
  <c r="F14" i="1"/>
  <c r="C8" i="1"/>
  <c r="E8" i="1" s="1"/>
  <c r="D7" i="1"/>
  <c r="E42" i="1" l="1"/>
</calcChain>
</file>

<file path=xl/sharedStrings.xml><?xml version="1.0" encoding="utf-8"?>
<sst xmlns="http://schemas.openxmlformats.org/spreadsheetml/2006/main" count="52" uniqueCount="38">
  <si>
    <t>1.1 情報の量をいかに定めるか</t>
    <rPh sb="4" eb="6">
      <t>ジョウホウ</t>
    </rPh>
    <rPh sb="7" eb="8">
      <t>リョウ</t>
    </rPh>
    <rPh sb="12" eb="13">
      <t>サダ</t>
    </rPh>
    <phoneticPr fontId="1"/>
  </si>
  <si>
    <t>定義 1.1 確率 p の事象が実際に生起したことを知らせる情報量(bit)</t>
    <rPh sb="0" eb="2">
      <t>テイギ</t>
    </rPh>
    <rPh sb="7" eb="9">
      <t>カクリツ</t>
    </rPh>
    <rPh sb="13" eb="15">
      <t>ジショウ</t>
    </rPh>
    <rPh sb="16" eb="18">
      <t>ジッサイ</t>
    </rPh>
    <rPh sb="19" eb="21">
      <t>セイキ</t>
    </rPh>
    <rPh sb="26" eb="27">
      <t>シ</t>
    </rPh>
    <rPh sb="30" eb="32">
      <t>ジョウホウ</t>
    </rPh>
    <rPh sb="32" eb="33">
      <t>リョウ</t>
    </rPh>
    <phoneticPr fontId="1"/>
  </si>
  <si>
    <t>-log_2 p</t>
    <phoneticPr fontId="1"/>
  </si>
  <si>
    <t>p=1/2のとき</t>
    <phoneticPr fontId="1"/>
  </si>
  <si>
    <t>p=</t>
    <phoneticPr fontId="1"/>
  </si>
  <si>
    <t>のとき</t>
    <phoneticPr fontId="1"/>
  </si>
  <si>
    <t>n個の事柄, A_1, A_2, … A_n のどれか1つが発生した。</t>
    <rPh sb="1" eb="2">
      <t>コ</t>
    </rPh>
    <rPh sb="3" eb="5">
      <t>コトガラ</t>
    </rPh>
    <rPh sb="30" eb="32">
      <t>ハッセイ</t>
    </rPh>
    <phoneticPr fontId="1"/>
  </si>
  <si>
    <t>A_1, A_2, …, A_nはどれも同じくらい発生する。　どれが起こったかわからない。</t>
    <rPh sb="20" eb="21">
      <t>オナ</t>
    </rPh>
    <rPh sb="25" eb="27">
      <t>ハッセイ</t>
    </rPh>
    <rPh sb="34" eb="35">
      <t>オ</t>
    </rPh>
    <phoneticPr fontId="1"/>
  </si>
  <si>
    <t>もし、どれが起こったら、おしえてもらったｒ？どのくらいの量の情報が含まれているか？</t>
    <rPh sb="6" eb="7">
      <t>オ</t>
    </rPh>
    <rPh sb="28" eb="29">
      <t>リョウ</t>
    </rPh>
    <rPh sb="30" eb="32">
      <t>ジョウホウ</t>
    </rPh>
    <rPh sb="33" eb="34">
      <t>フク</t>
    </rPh>
    <phoneticPr fontId="1"/>
  </si>
  <si>
    <t>サイコロの場合, n=6</t>
    <rPh sb="5" eb="7">
      <t>バアイ</t>
    </rPh>
    <phoneticPr fontId="1"/>
  </si>
  <si>
    <t>コインの裏表の場合, n=2</t>
    <rPh sb="4" eb="6">
      <t>ウラオモテ</t>
    </rPh>
    <rPh sb="7" eb="9">
      <t>バアイ</t>
    </rPh>
    <phoneticPr fontId="1"/>
  </si>
  <si>
    <t>nが大きい方が価値が高い。（あてずっぽで当たる確率が低い）</t>
    <rPh sb="2" eb="3">
      <t>オオ</t>
    </rPh>
    <rPh sb="5" eb="6">
      <t>ホウ</t>
    </rPh>
    <rPh sb="7" eb="9">
      <t>カチ</t>
    </rPh>
    <rPh sb="10" eb="11">
      <t>タカ</t>
    </rPh>
    <rPh sb="20" eb="21">
      <t>ア</t>
    </rPh>
    <rPh sb="23" eb="25">
      <t>カクリツ</t>
    </rPh>
    <rPh sb="26" eb="27">
      <t>ヒク</t>
    </rPh>
    <phoneticPr fontId="1"/>
  </si>
  <si>
    <t>→ nが大きい方が情報量が大きい。とりあえずf(n)で表す。</t>
    <rPh sb="4" eb="5">
      <t>オオ</t>
    </rPh>
    <rPh sb="7" eb="8">
      <t>ホウ</t>
    </rPh>
    <rPh sb="9" eb="11">
      <t>ジョウホウ</t>
    </rPh>
    <rPh sb="11" eb="12">
      <t>リョウ</t>
    </rPh>
    <rPh sb="13" eb="14">
      <t>オオ</t>
    </rPh>
    <rPh sb="27" eb="28">
      <t>アラワ</t>
    </rPh>
    <phoneticPr fontId="1"/>
  </si>
  <si>
    <t>n=mk であるとする。</t>
    <phoneticPr fontId="1"/>
  </si>
  <si>
    <t>例えば、サイコロの場合、奇数は 1,3,5 偶数は 2,4,6…奇数か偶数で2種類、それぞれの中に３種類。</t>
    <rPh sb="0" eb="1">
      <t>タト</t>
    </rPh>
    <rPh sb="9" eb="11">
      <t>バアイ</t>
    </rPh>
    <rPh sb="12" eb="14">
      <t>キスウ</t>
    </rPh>
    <rPh sb="22" eb="24">
      <t>グウスウ</t>
    </rPh>
    <rPh sb="32" eb="34">
      <t>キスウ</t>
    </rPh>
    <rPh sb="35" eb="37">
      <t>グウスウ</t>
    </rPh>
    <rPh sb="39" eb="41">
      <t>シュルイ</t>
    </rPh>
    <rPh sb="47" eb="48">
      <t>ナカ</t>
    </rPh>
    <rPh sb="50" eb="52">
      <t>シュルイ</t>
    </rPh>
    <phoneticPr fontId="1"/>
  </si>
  <si>
    <t>サイコロの場合は、f(6)=f(2)+f(3)</t>
    <rPh sb="5" eb="7">
      <t>バアイ</t>
    </rPh>
    <phoneticPr fontId="1"/>
  </si>
  <si>
    <t>→ f(n)=f(mk)=f(m)+f(k)</t>
    <phoneticPr fontId="1"/>
  </si>
  <si>
    <t>情報量の加法性</t>
    <rPh sb="0" eb="2">
      <t>ジョウホウ</t>
    </rPh>
    <rPh sb="2" eb="3">
      <t>リョウ</t>
    </rPh>
    <rPh sb="4" eb="6">
      <t>カホウ</t>
    </rPh>
    <rPh sb="6" eb="7">
      <t>セイ</t>
    </rPh>
    <phoneticPr fontId="1"/>
  </si>
  <si>
    <t>f(n) は具体的にはどのようなものか？-&gt; log n</t>
    <rPh sb="6" eb="9">
      <t>グタイテキ</t>
    </rPh>
    <phoneticPr fontId="1"/>
  </si>
  <si>
    <t>2^m 個の事例のうち、どれか１つが起こった場合、これを特定するには、</t>
    <rPh sb="4" eb="5">
      <t>コ</t>
    </rPh>
    <rPh sb="6" eb="8">
      <t>ジレイ</t>
    </rPh>
    <rPh sb="18" eb="19">
      <t>オ</t>
    </rPh>
    <rPh sb="22" eb="24">
      <t>バアイ</t>
    </rPh>
    <rPh sb="28" eb="30">
      <t>トクテイ</t>
    </rPh>
    <phoneticPr fontId="1"/>
  </si>
  <si>
    <t>全体を半分、それをそれぞれ半分、…のように分けていって、起こった事柄がどちらの側に入っているかを</t>
    <rPh sb="0" eb="2">
      <t>ゼンタイ</t>
    </rPh>
    <rPh sb="3" eb="5">
      <t>ハンブン</t>
    </rPh>
    <rPh sb="13" eb="15">
      <t>ハンブン</t>
    </rPh>
    <rPh sb="21" eb="22">
      <t>ワ</t>
    </rPh>
    <rPh sb="28" eb="29">
      <t>オ</t>
    </rPh>
    <rPh sb="32" eb="34">
      <t>コトガラ</t>
    </rPh>
    <rPh sb="39" eb="40">
      <t>ガワ</t>
    </rPh>
    <rPh sb="41" eb="42">
      <t>ハイ</t>
    </rPh>
    <phoneticPr fontId="1"/>
  </si>
  <si>
    <t>yesかno で m 回聞けばわかる。</t>
    <rPh sb="11" eb="12">
      <t>カイ</t>
    </rPh>
    <rPh sb="12" eb="13">
      <t>キ</t>
    </rPh>
    <phoneticPr fontId="1"/>
  </si>
  <si>
    <t>すなわち、m bitの情報で定まるが、f(2^m)=log2^m =m</t>
    <rPh sb="11" eb="13">
      <t>ジョウホウ</t>
    </rPh>
    <rPh sb="14" eb="15">
      <t>サダ</t>
    </rPh>
    <phoneticPr fontId="1"/>
  </si>
  <si>
    <t>-log_2 1/6=</t>
    <phoneticPr fontId="1"/>
  </si>
  <si>
    <t>-log_2 1/2=</t>
    <phoneticPr fontId="1"/>
  </si>
  <si>
    <t>サイコロの場合、2^m=6, m=log 2^m =</t>
    <rPh sb="5" eb="7">
      <t>バアイ</t>
    </rPh>
    <phoneticPr fontId="1"/>
  </si>
  <si>
    <t>トランプの場合、2^m=54, m=log 2^m =</t>
    <rPh sb="5" eb="7">
      <t>バアイ</t>
    </rPh>
    <phoneticPr fontId="1"/>
  </si>
  <si>
    <t>確かめてみる</t>
    <rPh sb="0" eb="1">
      <t>タシ</t>
    </rPh>
    <phoneticPr fontId="1"/>
  </si>
  <si>
    <t>n=</t>
    <phoneticPr fontId="1"/>
  </si>
  <si>
    <t xml:space="preserve"> m=</t>
    <phoneticPr fontId="1"/>
  </si>
  <si>
    <t xml:space="preserve"> k=</t>
    <phoneticPr fontId="1"/>
  </si>
  <si>
    <t>f(n)=log_2 n</t>
    <phoneticPr fontId="1"/>
  </si>
  <si>
    <t>=</t>
    <phoneticPr fontId="1"/>
  </si>
  <si>
    <t>f(m)=log_2 m</t>
    <phoneticPr fontId="1"/>
  </si>
  <si>
    <t>=</t>
    <phoneticPr fontId="1"/>
  </si>
  <si>
    <t>f(k)=log_2 k</t>
    <phoneticPr fontId="1"/>
  </si>
  <si>
    <t>f(m)+f(k)</t>
    <phoneticPr fontId="1"/>
  </si>
  <si>
    <t>トランプの場合</t>
    <rPh sb="5" eb="7">
      <t>バアイ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</si>
</sst>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quotePrefix="1"/>
    <xf numFmtId="178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workbookViewId="0">
      <selection activeCell="G39" sqref="G39"/>
    </sheetView>
  </sheetViews>
  <sheetFormatPr defaultRowHeight="13.5" x14ac:dyDescent="0.15"/>
  <cols>
    <col min="3" max="3" width="16.125" bestFit="1" customWidth="1"/>
  </cols>
  <sheetData>
    <row r="1" spans="1:6" x14ac:dyDescent="0.15">
      <c r="A1" t="s">
        <v>0</v>
      </c>
    </row>
    <row r="3" spans="1:6" x14ac:dyDescent="0.15">
      <c r="A3" t="s">
        <v>1</v>
      </c>
    </row>
    <row r="5" spans="1:6" x14ac:dyDescent="0.15">
      <c r="B5" s="1" t="s">
        <v>2</v>
      </c>
    </row>
    <row r="7" spans="1:6" x14ac:dyDescent="0.15">
      <c r="B7" t="s">
        <v>3</v>
      </c>
      <c r="D7">
        <f>-LOG(1/2,2)</f>
        <v>1</v>
      </c>
    </row>
    <row r="8" spans="1:6" x14ac:dyDescent="0.15">
      <c r="B8" t="s">
        <v>4</v>
      </c>
      <c r="C8" s="2">
        <f>1/8</f>
        <v>0.125</v>
      </c>
      <c r="D8" t="s">
        <v>5</v>
      </c>
      <c r="E8">
        <f>-LOG(C8,2)</f>
        <v>3</v>
      </c>
    </row>
    <row r="10" spans="1:6" x14ac:dyDescent="0.15">
      <c r="A10" t="s">
        <v>6</v>
      </c>
    </row>
    <row r="11" spans="1:6" x14ac:dyDescent="0.15">
      <c r="A11" t="s">
        <v>7</v>
      </c>
    </row>
    <row r="12" spans="1:6" x14ac:dyDescent="0.15">
      <c r="A12" t="s">
        <v>8</v>
      </c>
    </row>
    <row r="14" spans="1:6" x14ac:dyDescent="0.15">
      <c r="A14" t="s">
        <v>9</v>
      </c>
      <c r="D14" s="1" t="s">
        <v>23</v>
      </c>
      <c r="F14">
        <f>-LOG(1/6,2)</f>
        <v>2.5849625007211561</v>
      </c>
    </row>
    <row r="15" spans="1:6" x14ac:dyDescent="0.15">
      <c r="A15" t="s">
        <v>10</v>
      </c>
      <c r="D15" s="1" t="s">
        <v>24</v>
      </c>
      <c r="F15">
        <f>-LOG(1/2,2)</f>
        <v>1</v>
      </c>
    </row>
    <row r="16" spans="1:6" x14ac:dyDescent="0.15">
      <c r="A16" t="s">
        <v>11</v>
      </c>
    </row>
    <row r="17" spans="1:7" x14ac:dyDescent="0.15">
      <c r="A17" t="s">
        <v>12</v>
      </c>
    </row>
    <row r="19" spans="1:7" x14ac:dyDescent="0.15">
      <c r="A19" t="s">
        <v>13</v>
      </c>
    </row>
    <row r="20" spans="1:7" x14ac:dyDescent="0.15">
      <c r="A20" t="s">
        <v>14</v>
      </c>
    </row>
    <row r="21" spans="1:7" x14ac:dyDescent="0.15">
      <c r="A21" t="s">
        <v>15</v>
      </c>
    </row>
    <row r="22" spans="1:7" x14ac:dyDescent="0.15">
      <c r="A22" t="s">
        <v>16</v>
      </c>
    </row>
    <row r="23" spans="1:7" x14ac:dyDescent="0.15">
      <c r="A23" t="s">
        <v>17</v>
      </c>
    </row>
    <row r="26" spans="1:7" x14ac:dyDescent="0.15">
      <c r="A26" t="s">
        <v>18</v>
      </c>
    </row>
    <row r="28" spans="1:7" x14ac:dyDescent="0.15">
      <c r="B28" t="s">
        <v>27</v>
      </c>
    </row>
    <row r="29" spans="1:7" x14ac:dyDescent="0.15">
      <c r="B29" t="s">
        <v>28</v>
      </c>
      <c r="C29">
        <v>6</v>
      </c>
      <c r="D29" t="s">
        <v>29</v>
      </c>
      <c r="E29">
        <v>2</v>
      </c>
      <c r="F29" t="s">
        <v>30</v>
      </c>
      <c r="G29">
        <v>3</v>
      </c>
    </row>
    <row r="30" spans="1:7" x14ac:dyDescent="0.15">
      <c r="B30" t="s">
        <v>31</v>
      </c>
      <c r="D30" t="s">
        <v>32</v>
      </c>
      <c r="E30">
        <f>LOG(C29,2)</f>
        <v>2.5849625007211561</v>
      </c>
    </row>
    <row r="31" spans="1:7" x14ac:dyDescent="0.15">
      <c r="B31" t="s">
        <v>33</v>
      </c>
      <c r="D31" t="s">
        <v>34</v>
      </c>
      <c r="E31">
        <f>LOG(E29,2)</f>
        <v>1</v>
      </c>
    </row>
    <row r="32" spans="1:7" x14ac:dyDescent="0.15">
      <c r="B32" t="s">
        <v>35</v>
      </c>
      <c r="D32" t="s">
        <v>34</v>
      </c>
      <c r="E32">
        <f>LOG(G29,2)</f>
        <v>1.5849625007211563</v>
      </c>
    </row>
    <row r="33" spans="1:6" x14ac:dyDescent="0.15">
      <c r="B33" t="s">
        <v>36</v>
      </c>
      <c r="D33" t="s">
        <v>34</v>
      </c>
      <c r="E33">
        <f>E31+E32</f>
        <v>2.5849625007211561</v>
      </c>
    </row>
    <row r="35" spans="1:6" x14ac:dyDescent="0.15">
      <c r="A35" t="s">
        <v>37</v>
      </c>
    </row>
    <row r="37" spans="1:6" x14ac:dyDescent="0.15">
      <c r="B37" t="s">
        <v>27</v>
      </c>
    </row>
    <row r="38" spans="1:6" x14ac:dyDescent="0.15">
      <c r="B38" t="s">
        <v>28</v>
      </c>
      <c r="D38" t="s">
        <v>29</v>
      </c>
      <c r="F38" t="s">
        <v>30</v>
      </c>
    </row>
    <row r="39" spans="1:6" x14ac:dyDescent="0.15">
      <c r="B39" t="s">
        <v>31</v>
      </c>
      <c r="D39" t="s">
        <v>32</v>
      </c>
      <c r="E39" t="e">
        <f>LOG(C38,2)</f>
        <v>#NUM!</v>
      </c>
    </row>
    <row r="40" spans="1:6" x14ac:dyDescent="0.15">
      <c r="B40" t="s">
        <v>33</v>
      </c>
      <c r="D40" t="s">
        <v>34</v>
      </c>
      <c r="E40" t="e">
        <f>LOG(E38,2)</f>
        <v>#NUM!</v>
      </c>
    </row>
    <row r="41" spans="1:6" x14ac:dyDescent="0.15">
      <c r="B41" t="s">
        <v>35</v>
      </c>
      <c r="D41" t="s">
        <v>34</v>
      </c>
      <c r="E41" t="e">
        <f>LOG(G38,2)</f>
        <v>#NUM!</v>
      </c>
    </row>
    <row r="42" spans="1:6" x14ac:dyDescent="0.15">
      <c r="B42" t="s">
        <v>36</v>
      </c>
      <c r="D42" t="s">
        <v>34</v>
      </c>
      <c r="E42" t="e">
        <f>E40+E41</f>
        <v>#NUM!</v>
      </c>
    </row>
    <row r="44" spans="1:6" x14ac:dyDescent="0.15">
      <c r="A44" t="s">
        <v>19</v>
      </c>
    </row>
    <row r="45" spans="1:6" x14ac:dyDescent="0.15">
      <c r="A45" t="s">
        <v>20</v>
      </c>
    </row>
    <row r="46" spans="1:6" x14ac:dyDescent="0.15">
      <c r="A46" t="s">
        <v>21</v>
      </c>
    </row>
    <row r="48" spans="1:6" x14ac:dyDescent="0.15">
      <c r="A48" t="s">
        <v>22</v>
      </c>
    </row>
    <row r="50" spans="1:4" x14ac:dyDescent="0.15">
      <c r="A50" t="s">
        <v>25</v>
      </c>
      <c r="D50">
        <f>LOG(6,2)</f>
        <v>2.5849625007211561</v>
      </c>
    </row>
    <row r="51" spans="1:4" x14ac:dyDescent="0.15">
      <c r="A51" t="s">
        <v>26</v>
      </c>
      <c r="D51">
        <f>LOG(54,2)</f>
        <v>5.7548875021634691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2018-09-21T01:07:31Z</dcterms:modified>
</cp:coreProperties>
</file>